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35" windowWidth="20730" windowHeight="924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F105" i="1" l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8" i="1"/>
</calcChain>
</file>

<file path=xl/sharedStrings.xml><?xml version="1.0" encoding="utf-8"?>
<sst xmlns="http://schemas.openxmlformats.org/spreadsheetml/2006/main" count="285" uniqueCount="206">
  <si>
    <t>1. számú melléklet</t>
  </si>
  <si>
    <t xml:space="preserve">  SZÁRAZÁRU</t>
  </si>
  <si>
    <t>Megnevezés</t>
  </si>
  <si>
    <t>Mennyiségi egység</t>
  </si>
  <si>
    <t>12 havi mennyiség</t>
  </si>
  <si>
    <t>Száraztészta</t>
  </si>
  <si>
    <t>1.</t>
  </si>
  <si>
    <t>Hosszúmetélt (durum)   lédig gyermelyi</t>
  </si>
  <si>
    <t>kg</t>
  </si>
  <si>
    <t>2.</t>
  </si>
  <si>
    <t>Spagetti (durum)   lédig gyermelyi</t>
  </si>
  <si>
    <t>3.</t>
  </si>
  <si>
    <t>Copfocska (durum)    lédig gyermelyi</t>
  </si>
  <si>
    <t>4.</t>
  </si>
  <si>
    <t>Levesgyöngy     0,20 kg /csomag</t>
  </si>
  <si>
    <t>5.</t>
  </si>
  <si>
    <t>Rövidcső (durum)    lédig gyermelyi</t>
  </si>
  <si>
    <t>6.</t>
  </si>
  <si>
    <t>4 tojásos csiga tészta    lédig</t>
  </si>
  <si>
    <t>7.</t>
  </si>
  <si>
    <t>Tollhegy (penne) (durum)    lédig gyermelyi</t>
  </si>
  <si>
    <t>8.</t>
  </si>
  <si>
    <t>4 tojásos cérnametélt (gyermelyi )    lédig</t>
  </si>
  <si>
    <t>9.</t>
  </si>
  <si>
    <t>10.</t>
  </si>
  <si>
    <t>4 tojásos zabszem házi leves tészta  lédig</t>
  </si>
  <si>
    <t>11.</t>
  </si>
  <si>
    <t xml:space="preserve">4 tojásos csipet tészta gyermelyi lédig </t>
  </si>
  <si>
    <t xml:space="preserve">kg </t>
  </si>
  <si>
    <t>12.</t>
  </si>
  <si>
    <t>4 tojásos eperlevél házi leves tészta     lédig</t>
  </si>
  <si>
    <t>13.</t>
  </si>
  <si>
    <t>14.</t>
  </si>
  <si>
    <t>4 tojásos ABC leves tészta (gyermelyi)     lédig</t>
  </si>
  <si>
    <t>15.</t>
  </si>
  <si>
    <t>Fodros nagykocka (durum)     lédig gyermelyi</t>
  </si>
  <si>
    <t>16.</t>
  </si>
  <si>
    <t>Tarhonya gépi      lédig gyermelyi</t>
  </si>
  <si>
    <t>17.</t>
  </si>
  <si>
    <t>Színes tészta (durum) lédig gyermelyi</t>
  </si>
  <si>
    <t>18.</t>
  </si>
  <si>
    <t>Tarhonya kézi (pásztortűz)      lédig</t>
  </si>
  <si>
    <t>Gabonafélék, malomipari termékek</t>
  </si>
  <si>
    <t>19.</t>
  </si>
  <si>
    <t>Búzadara    1/1</t>
  </si>
  <si>
    <t>20.</t>
  </si>
  <si>
    <t xml:space="preserve">Bulgur </t>
  </si>
  <si>
    <t>21.</t>
  </si>
  <si>
    <t>Fényezett rizs "B" közepes méretű    1/1</t>
  </si>
  <si>
    <t>22.</t>
  </si>
  <si>
    <t>Finom liszt BL-55    1/1</t>
  </si>
  <si>
    <t>23.</t>
  </si>
  <si>
    <t>Befőttek, konzervek, ivólevek</t>
  </si>
  <si>
    <t>24.</t>
  </si>
  <si>
    <t>liter</t>
  </si>
  <si>
    <t>25.</t>
  </si>
  <si>
    <t>Zöldséglevek tartósítószer, stabilizátor, mesterséges színezék,cukor és édesítőszer nélkül</t>
  </si>
  <si>
    <t>26.</t>
  </si>
  <si>
    <t>Csemege uborka / bármilyen nagyságú/    1/1</t>
  </si>
  <si>
    <t>üveg</t>
  </si>
  <si>
    <t>27.</t>
  </si>
  <si>
    <t xml:space="preserve">Kukorica konzerv morzsolt 1775 g/db </t>
  </si>
  <si>
    <t xml:space="preserve">db </t>
  </si>
  <si>
    <t>28.</t>
  </si>
  <si>
    <t>Lecsó  /%-os összetételtől függetlenül/    1/1</t>
  </si>
  <si>
    <t>29.</t>
  </si>
  <si>
    <t>db</t>
  </si>
  <si>
    <t>30.</t>
  </si>
  <si>
    <t>31.</t>
  </si>
  <si>
    <t>Paradicsom sűrítmény 28-30 %  850 g aranyfácán</t>
  </si>
  <si>
    <t>32.</t>
  </si>
  <si>
    <t>Paradicsom sűrítmény 28-30 %                4500 g   aranyfácán</t>
  </si>
  <si>
    <t>33.</t>
  </si>
  <si>
    <t>Sárgabarack lekvár       900 g</t>
  </si>
  <si>
    <t>34.</t>
  </si>
  <si>
    <t>Sárgabarack lekvár    5250 g</t>
  </si>
  <si>
    <t>35.</t>
  </si>
  <si>
    <t>36.</t>
  </si>
  <si>
    <t>37.</t>
  </si>
  <si>
    <t>Magozott meggy befőtt 800 g</t>
  </si>
  <si>
    <t>38.</t>
  </si>
  <si>
    <t>Őszibarack befőtt (enyhén cukrozott, felezett) 820 g</t>
  </si>
  <si>
    <t>Olajok</t>
  </si>
  <si>
    <t>39.</t>
  </si>
  <si>
    <t>Napraforgó étolaj     1/1</t>
  </si>
  <si>
    <t>40.</t>
  </si>
  <si>
    <t>41.</t>
  </si>
  <si>
    <t>Sertés zsír     1/1</t>
  </si>
  <si>
    <t xml:space="preserve">Egyebek </t>
  </si>
  <si>
    <t>42.</t>
  </si>
  <si>
    <t>43.</t>
  </si>
  <si>
    <t>Ásványvíz (mentes)    1,5 liter/1</t>
  </si>
  <si>
    <t>44.</t>
  </si>
  <si>
    <t>Babérlevél      5 g/1</t>
  </si>
  <si>
    <t>45.</t>
  </si>
  <si>
    <t>Bazsalikom      10 g/1</t>
  </si>
  <si>
    <t>46.</t>
  </si>
  <si>
    <t>Szemes bors /fekete/       25 g/1</t>
  </si>
  <si>
    <t>47.</t>
  </si>
  <si>
    <t>Őrölt bors  /fekete/              25 g/1</t>
  </si>
  <si>
    <t>48.</t>
  </si>
  <si>
    <t>49.</t>
  </si>
  <si>
    <t>50.</t>
  </si>
  <si>
    <t>Csoki figura tejcsoki ( mikulás, nyuszi, tojás)40 g/1</t>
  </si>
  <si>
    <t>51.</t>
  </si>
  <si>
    <t>52.</t>
  </si>
  <si>
    <t xml:space="preserve">Delikát ( só nélküli knorr ) </t>
  </si>
  <si>
    <t>53.</t>
  </si>
  <si>
    <t>Ecet 10 %-os</t>
  </si>
  <si>
    <t>54.</t>
  </si>
  <si>
    <t>Fahéj  /őrölt/        25 g/1</t>
  </si>
  <si>
    <t>55.</t>
  </si>
  <si>
    <t>Fokhagyma krém  (Univer ) 0,18 kg/1</t>
  </si>
  <si>
    <t>tubus</t>
  </si>
  <si>
    <t>56.</t>
  </si>
  <si>
    <t>Fűszerpaprika csemege /Kalocsai v,Szegedi /   I.o.</t>
  </si>
  <si>
    <t>57.</t>
  </si>
  <si>
    <t>Gulyáskrém /csemege Univer / 0,18 kg/1</t>
  </si>
  <si>
    <t>58.</t>
  </si>
  <si>
    <t>Sága Gyümölcs tea  /vörös áfonya ízesítésű/    0,2/1</t>
  </si>
  <si>
    <t>59.</t>
  </si>
  <si>
    <t xml:space="preserve">Sága Zöldtea gyümölcsös 200 g </t>
  </si>
  <si>
    <t>60.</t>
  </si>
  <si>
    <t>Kakaópor csemege / min. 10% kakaóvaj tartalom/0,1/1</t>
  </si>
  <si>
    <t>61.</t>
  </si>
  <si>
    <t>Kakaópor csemege / min. 10% kakaóvaj tartalom/</t>
  </si>
  <si>
    <t>62.</t>
  </si>
  <si>
    <t>Kakukkfű          10 g/1</t>
  </si>
  <si>
    <t>63.</t>
  </si>
  <si>
    <t>Keksz omlós  /Győri, vaníliás/        0,2 kg/1</t>
  </si>
  <si>
    <t>csomag</t>
  </si>
  <si>
    <t>64.</t>
  </si>
  <si>
    <t>Ketchup /Univer vagy Globus/   860 g/1</t>
  </si>
  <si>
    <t>flakon</t>
  </si>
  <si>
    <t>65.</t>
  </si>
  <si>
    <t>Köménymag /őrölt/       25 g/1</t>
  </si>
  <si>
    <t>66.</t>
  </si>
  <si>
    <t>Kristálycukor       1/1</t>
  </si>
  <si>
    <t>67.</t>
  </si>
  <si>
    <t>Lestyán       10 g/1</t>
  </si>
  <si>
    <t>68.</t>
  </si>
  <si>
    <t>Majonéz /Univer vagy Globus/       5 kg/1</t>
  </si>
  <si>
    <t xml:space="preserve">vödör </t>
  </si>
  <si>
    <t>69.</t>
  </si>
  <si>
    <t>Majonéz /Univer vagy Globus/       600 g/1</t>
  </si>
  <si>
    <t>70.</t>
  </si>
  <si>
    <t xml:space="preserve">Majonéz 18 g </t>
  </si>
  <si>
    <t>71.</t>
  </si>
  <si>
    <t>72.</t>
  </si>
  <si>
    <t>Majoranna     10 g/1</t>
  </si>
  <si>
    <t>73.</t>
  </si>
  <si>
    <t>Méz  / Virág/      850 g/1</t>
  </si>
  <si>
    <t>74.</t>
  </si>
  <si>
    <t>Mini jam  /sárgabarack ízű/   20 g/1 édesítőszer mentes</t>
  </si>
  <si>
    <t>75.</t>
  </si>
  <si>
    <t>Mustár  /Univer vagy Globus/    720 g/1</t>
  </si>
  <si>
    <t>76.</t>
  </si>
  <si>
    <t>Oregáno /őrölt/    15 g/1</t>
  </si>
  <si>
    <t>77.</t>
  </si>
  <si>
    <t>Porcukor      500 g/1</t>
  </si>
  <si>
    <t>78.</t>
  </si>
  <si>
    <t>Pótkávé zamat     0,2 kg/1</t>
  </si>
  <si>
    <t>79.</t>
  </si>
  <si>
    <t>Pudingpor  /Vanília, csokis ízű/</t>
  </si>
  <si>
    <t>80.</t>
  </si>
  <si>
    <t>Só, jódozott finomított vákum  ( 25 % jód tartalom felett )</t>
  </si>
  <si>
    <t>81.</t>
  </si>
  <si>
    <t>Sütőpor  12 g/1</t>
  </si>
  <si>
    <t>82.</t>
  </si>
  <si>
    <t>Szaloncukor  /zselés/       lédig</t>
  </si>
  <si>
    <t>83.</t>
  </si>
  <si>
    <t>Szegfűszeg /egész/    10 g/1</t>
  </si>
  <si>
    <t>84.</t>
  </si>
  <si>
    <t>Szerecsendió /őrölt/   15 g</t>
  </si>
  <si>
    <t>85.</t>
  </si>
  <si>
    <t>Szódabikarbóna    20 g/1</t>
  </si>
  <si>
    <t>86.</t>
  </si>
  <si>
    <t>Tárkony    15 g/1</t>
  </si>
  <si>
    <t>87.</t>
  </si>
  <si>
    <t>Borókabogyó     15 g/1</t>
  </si>
  <si>
    <t>88.</t>
  </si>
  <si>
    <t>89.</t>
  </si>
  <si>
    <t>Müzli szelet  50 g/1</t>
  </si>
  <si>
    <t>90.</t>
  </si>
  <si>
    <t>Rozmaring    15 g/1</t>
  </si>
  <si>
    <t>Zabpehely</t>
  </si>
  <si>
    <t>Ráma combi profi      3,7 liter/1</t>
  </si>
  <si>
    <t>Fehér bors    15 g</t>
  </si>
  <si>
    <t>cs</t>
  </si>
  <si>
    <t>Vaníliáscukor</t>
  </si>
  <si>
    <t xml:space="preserve">Szárított élesztő </t>
  </si>
  <si>
    <t>Gyros fűszerkeverék  vegeta 20 g</t>
  </si>
  <si>
    <t xml:space="preserve">Háztartási keksz 200 g darált </t>
  </si>
  <si>
    <t xml:space="preserve">Dörmi szelet </t>
  </si>
  <si>
    <t>Szezámmag  0,25/1</t>
  </si>
  <si>
    <t xml:space="preserve">Nutri bella teljeskiőrlésű kekszek </t>
  </si>
  <si>
    <t xml:space="preserve">Nettó mindösszesen </t>
  </si>
  <si>
    <t xml:space="preserve">Nettó ár </t>
  </si>
  <si>
    <t>Éves mennyiség ára</t>
  </si>
  <si>
    <t>Citromlé  Olympos     50 %          1/1</t>
  </si>
  <si>
    <t>4 tojásos kiskocka házi leves tészta    lédig</t>
  </si>
  <si>
    <t>4 tojásos kiskagyló leves tészta     lédig</t>
  </si>
  <si>
    <t>Olajos szardínia vagy tonhal /Alutasakos /    1 kg</t>
  </si>
  <si>
    <t>Kukoricapehely natúr, mézes, csokis</t>
  </si>
  <si>
    <t>2023. évi Terméklista</t>
  </si>
  <si>
    <t xml:space="preserve">Vác, 2022. november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</si>
</sst>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b/>
      <i/>
      <sz val="1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2" xfId="0" applyFont="1" applyFill="1" applyBorder="1"/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3" fontId="4" fillId="0" borderId="1" xfId="0" applyNumberFormat="1" applyFont="1" applyFill="1" applyBorder="1"/>
    <xf numFmtId="0" fontId="4" fillId="0" borderId="1" xfId="0" applyFont="1" applyFill="1" applyBorder="1" applyAlignment="1">
      <alignment horizontal="centerContinuous"/>
    </xf>
    <xf numFmtId="0" fontId="6" fillId="0" borderId="2" xfId="0" applyFont="1" applyFill="1" applyBorder="1"/>
    <xf numFmtId="3" fontId="4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 wrapText="1"/>
    </xf>
    <xf numFmtId="3" fontId="4" fillId="0" borderId="1" xfId="0" applyNumberFormat="1" applyFont="1" applyFill="1" applyBorder="1" applyAlignment="1">
      <alignment horizontal="right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" fillId="0" borderId="0" xfId="0" applyFont="1" applyFill="1" applyAlignment="1">
      <alignment horizontal="right"/>
    </xf>
    <xf numFmtId="0" fontId="4" fillId="0" borderId="2" xfId="0" applyFont="1" applyFill="1" applyBorder="1" applyAlignment="1">
      <alignment wrapText="1" readingOrder="1"/>
    </xf>
    <xf numFmtId="3" fontId="5" fillId="0" borderId="6" xfId="0" applyNumberFormat="1" applyFont="1" applyFill="1" applyBorder="1" applyAlignment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3" fontId="5" fillId="3" borderId="4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abSelected="1" workbookViewId="0">
      <selection activeCell="F106" sqref="F106"/>
    </sheetView>
  </sheetViews>
  <sheetFormatPr defaultColWidth="9.140625" defaultRowHeight="12.75" x14ac:dyDescent="0.2"/>
  <cols>
    <col min="1" max="1" width="5.28515625" style="1" customWidth="1"/>
    <col min="2" max="2" width="55.5703125" style="1" customWidth="1"/>
    <col min="3" max="3" width="12.42578125" style="1" customWidth="1"/>
    <col min="4" max="4" width="12" style="1" customWidth="1"/>
    <col min="5" max="5" width="11.42578125" style="1" customWidth="1"/>
    <col min="6" max="6" width="14.7109375" style="1" customWidth="1"/>
    <col min="7" max="16384" width="9.140625" style="1"/>
  </cols>
  <sheetData>
    <row r="1" spans="1:6" x14ac:dyDescent="0.2">
      <c r="D1" s="35" t="s">
        <v>0</v>
      </c>
      <c r="E1" s="35"/>
      <c r="F1" s="35"/>
    </row>
    <row r="2" spans="1:6" ht="18" x14ac:dyDescent="0.25">
      <c r="A2" s="36" t="s">
        <v>204</v>
      </c>
      <c r="B2" s="36"/>
      <c r="C2" s="36"/>
      <c r="D2" s="36"/>
      <c r="E2" s="36"/>
      <c r="F2" s="36"/>
    </row>
    <row r="3" spans="1:6" ht="18" x14ac:dyDescent="0.25">
      <c r="A3" s="3"/>
      <c r="B3" s="3"/>
      <c r="C3" s="3"/>
      <c r="D3" s="3"/>
      <c r="E3" s="3"/>
    </row>
    <row r="4" spans="1:6" ht="18" x14ac:dyDescent="0.25">
      <c r="A4" s="36" t="s">
        <v>1</v>
      </c>
      <c r="B4" s="36"/>
      <c r="C4" s="36"/>
      <c r="D4" s="36"/>
      <c r="E4" s="36"/>
      <c r="F4" s="36"/>
    </row>
    <row r="5" spans="1:6" x14ac:dyDescent="0.2">
      <c r="B5" s="4"/>
      <c r="C5" s="5"/>
      <c r="D5" s="2"/>
      <c r="E5" s="2"/>
    </row>
    <row r="6" spans="1:6" ht="45" x14ac:dyDescent="0.2">
      <c r="A6" s="8"/>
      <c r="B6" s="9" t="s">
        <v>2</v>
      </c>
      <c r="C6" s="10" t="s">
        <v>3</v>
      </c>
      <c r="D6" s="11" t="s">
        <v>4</v>
      </c>
      <c r="E6" s="12" t="s">
        <v>197</v>
      </c>
      <c r="F6" s="12" t="s">
        <v>198</v>
      </c>
    </row>
    <row r="7" spans="1:6" ht="15" x14ac:dyDescent="0.2">
      <c r="A7" s="8"/>
      <c r="B7" s="13" t="s">
        <v>5</v>
      </c>
      <c r="C7" s="14"/>
      <c r="D7" s="15"/>
      <c r="E7" s="15"/>
      <c r="F7" s="15"/>
    </row>
    <row r="8" spans="1:6" ht="15" x14ac:dyDescent="0.2">
      <c r="A8" s="16" t="s">
        <v>6</v>
      </c>
      <c r="B8" s="17" t="s">
        <v>7</v>
      </c>
      <c r="C8" s="18" t="s">
        <v>8</v>
      </c>
      <c r="D8" s="19">
        <v>200</v>
      </c>
      <c r="E8" s="20"/>
      <c r="F8" s="20">
        <f>D8*E8</f>
        <v>0</v>
      </c>
    </row>
    <row r="9" spans="1:6" ht="15" x14ac:dyDescent="0.2">
      <c r="A9" s="16" t="s">
        <v>9</v>
      </c>
      <c r="B9" s="17" t="s">
        <v>10</v>
      </c>
      <c r="C9" s="18" t="s">
        <v>8</v>
      </c>
      <c r="D9" s="19">
        <v>500</v>
      </c>
      <c r="E9" s="20"/>
      <c r="F9" s="20">
        <f t="shared" ref="F9:F63" si="0">D9*E9</f>
        <v>0</v>
      </c>
    </row>
    <row r="10" spans="1:6" ht="15" x14ac:dyDescent="0.2">
      <c r="A10" s="16" t="s">
        <v>11</v>
      </c>
      <c r="B10" s="17" t="s">
        <v>12</v>
      </c>
      <c r="C10" s="18" t="s">
        <v>8</v>
      </c>
      <c r="D10" s="19">
        <v>400</v>
      </c>
      <c r="E10" s="20"/>
      <c r="F10" s="20">
        <f t="shared" si="0"/>
        <v>0</v>
      </c>
    </row>
    <row r="11" spans="1:6" ht="15" x14ac:dyDescent="0.2">
      <c r="A11" s="16" t="s">
        <v>13</v>
      </c>
      <c r="B11" s="17" t="s">
        <v>14</v>
      </c>
      <c r="C11" s="18" t="s">
        <v>8</v>
      </c>
      <c r="D11" s="19">
        <v>30</v>
      </c>
      <c r="E11" s="20"/>
      <c r="F11" s="20">
        <f t="shared" si="0"/>
        <v>0</v>
      </c>
    </row>
    <row r="12" spans="1:6" ht="15" x14ac:dyDescent="0.2">
      <c r="A12" s="16" t="s">
        <v>15</v>
      </c>
      <c r="B12" s="17" t="s">
        <v>16</v>
      </c>
      <c r="C12" s="18" t="s">
        <v>8</v>
      </c>
      <c r="D12" s="19">
        <v>100</v>
      </c>
      <c r="E12" s="20"/>
      <c r="F12" s="20">
        <f t="shared" si="0"/>
        <v>0</v>
      </c>
    </row>
    <row r="13" spans="1:6" ht="15" x14ac:dyDescent="0.2">
      <c r="A13" s="16" t="s">
        <v>17</v>
      </c>
      <c r="B13" s="17" t="s">
        <v>18</v>
      </c>
      <c r="C13" s="18" t="s">
        <v>8</v>
      </c>
      <c r="D13" s="19">
        <v>70</v>
      </c>
      <c r="E13" s="20"/>
      <c r="F13" s="20">
        <f t="shared" si="0"/>
        <v>0</v>
      </c>
    </row>
    <row r="14" spans="1:6" ht="15" x14ac:dyDescent="0.2">
      <c r="A14" s="16" t="s">
        <v>19</v>
      </c>
      <c r="B14" s="17" t="s">
        <v>20</v>
      </c>
      <c r="C14" s="18" t="s">
        <v>8</v>
      </c>
      <c r="D14" s="19">
        <v>60</v>
      </c>
      <c r="E14" s="20"/>
      <c r="F14" s="20">
        <f t="shared" si="0"/>
        <v>0</v>
      </c>
    </row>
    <row r="15" spans="1:6" ht="15" x14ac:dyDescent="0.2">
      <c r="A15" s="16" t="s">
        <v>21</v>
      </c>
      <c r="B15" s="17" t="s">
        <v>22</v>
      </c>
      <c r="C15" s="18" t="s">
        <v>8</v>
      </c>
      <c r="D15" s="19">
        <v>22</v>
      </c>
      <c r="E15" s="20"/>
      <c r="F15" s="20">
        <f t="shared" si="0"/>
        <v>0</v>
      </c>
    </row>
    <row r="16" spans="1:6" ht="15" x14ac:dyDescent="0.2">
      <c r="A16" s="16" t="s">
        <v>23</v>
      </c>
      <c r="B16" s="17" t="s">
        <v>201</v>
      </c>
      <c r="C16" s="18" t="s">
        <v>8</v>
      </c>
      <c r="D16" s="19">
        <v>50</v>
      </c>
      <c r="E16" s="20"/>
      <c r="F16" s="20">
        <f t="shared" si="0"/>
        <v>0</v>
      </c>
    </row>
    <row r="17" spans="1:6" ht="15" x14ac:dyDescent="0.2">
      <c r="A17" s="16" t="s">
        <v>24</v>
      </c>
      <c r="B17" s="17" t="s">
        <v>25</v>
      </c>
      <c r="C17" s="18" t="s">
        <v>8</v>
      </c>
      <c r="D17" s="19">
        <v>15</v>
      </c>
      <c r="E17" s="20"/>
      <c r="F17" s="20">
        <f t="shared" si="0"/>
        <v>0</v>
      </c>
    </row>
    <row r="18" spans="1:6" ht="15" x14ac:dyDescent="0.2">
      <c r="A18" s="16" t="s">
        <v>26</v>
      </c>
      <c r="B18" s="17" t="s">
        <v>27</v>
      </c>
      <c r="C18" s="18" t="s">
        <v>28</v>
      </c>
      <c r="D18" s="19">
        <v>100</v>
      </c>
      <c r="E18" s="20"/>
      <c r="F18" s="20">
        <f t="shared" si="0"/>
        <v>0</v>
      </c>
    </row>
    <row r="19" spans="1:6" ht="15" x14ac:dyDescent="0.2">
      <c r="A19" s="16" t="s">
        <v>29</v>
      </c>
      <c r="B19" s="17" t="s">
        <v>30</v>
      </c>
      <c r="C19" s="18" t="s">
        <v>8</v>
      </c>
      <c r="D19" s="19">
        <v>30</v>
      </c>
      <c r="E19" s="20"/>
      <c r="F19" s="20">
        <f t="shared" si="0"/>
        <v>0</v>
      </c>
    </row>
    <row r="20" spans="1:6" ht="15" x14ac:dyDescent="0.2">
      <c r="A20" s="16" t="s">
        <v>31</v>
      </c>
      <c r="B20" s="17" t="s">
        <v>200</v>
      </c>
      <c r="C20" s="18" t="s">
        <v>8</v>
      </c>
      <c r="D20" s="19">
        <v>40</v>
      </c>
      <c r="E20" s="20"/>
      <c r="F20" s="20">
        <f t="shared" si="0"/>
        <v>0</v>
      </c>
    </row>
    <row r="21" spans="1:6" ht="15" x14ac:dyDescent="0.2">
      <c r="A21" s="16" t="s">
        <v>32</v>
      </c>
      <c r="B21" s="17" t="s">
        <v>33</v>
      </c>
      <c r="C21" s="18" t="s">
        <v>8</v>
      </c>
      <c r="D21" s="19">
        <v>35</v>
      </c>
      <c r="E21" s="20"/>
      <c r="F21" s="20">
        <f t="shared" si="0"/>
        <v>0</v>
      </c>
    </row>
    <row r="22" spans="1:6" ht="15" x14ac:dyDescent="0.2">
      <c r="A22" s="16" t="s">
        <v>34</v>
      </c>
      <c r="B22" s="17" t="s">
        <v>35</v>
      </c>
      <c r="C22" s="18" t="s">
        <v>8</v>
      </c>
      <c r="D22" s="19">
        <v>200</v>
      </c>
      <c r="E22" s="20"/>
      <c r="F22" s="20">
        <f t="shared" si="0"/>
        <v>0</v>
      </c>
    </row>
    <row r="23" spans="1:6" ht="15" x14ac:dyDescent="0.2">
      <c r="A23" s="16" t="s">
        <v>36</v>
      </c>
      <c r="B23" s="17" t="s">
        <v>37</v>
      </c>
      <c r="C23" s="18" t="s">
        <v>8</v>
      </c>
      <c r="D23" s="19">
        <v>200</v>
      </c>
      <c r="E23" s="20"/>
      <c r="F23" s="20">
        <f t="shared" si="0"/>
        <v>0</v>
      </c>
    </row>
    <row r="24" spans="1:6" ht="15" x14ac:dyDescent="0.2">
      <c r="A24" s="16" t="s">
        <v>38</v>
      </c>
      <c r="B24" s="17" t="s">
        <v>39</v>
      </c>
      <c r="C24" s="18" t="s">
        <v>8</v>
      </c>
      <c r="D24" s="19">
        <v>30</v>
      </c>
      <c r="E24" s="20"/>
      <c r="F24" s="20">
        <f t="shared" si="0"/>
        <v>0</v>
      </c>
    </row>
    <row r="25" spans="1:6" ht="15" x14ac:dyDescent="0.2">
      <c r="A25" s="16" t="s">
        <v>40</v>
      </c>
      <c r="B25" s="17" t="s">
        <v>41</v>
      </c>
      <c r="C25" s="18" t="s">
        <v>8</v>
      </c>
      <c r="D25" s="19">
        <v>55</v>
      </c>
      <c r="E25" s="20"/>
      <c r="F25" s="20">
        <f t="shared" si="0"/>
        <v>0</v>
      </c>
    </row>
    <row r="26" spans="1:6" ht="15" x14ac:dyDescent="0.2">
      <c r="A26" s="16"/>
      <c r="B26" s="17"/>
      <c r="C26" s="18"/>
      <c r="D26" s="21"/>
      <c r="E26" s="20"/>
      <c r="F26" s="20">
        <f t="shared" si="0"/>
        <v>0</v>
      </c>
    </row>
    <row r="27" spans="1:6" ht="15" x14ac:dyDescent="0.2">
      <c r="A27" s="16"/>
      <c r="B27" s="22" t="s">
        <v>42</v>
      </c>
      <c r="C27" s="14"/>
      <c r="D27" s="23"/>
      <c r="E27" s="23"/>
      <c r="F27" s="20">
        <f t="shared" si="0"/>
        <v>0</v>
      </c>
    </row>
    <row r="28" spans="1:6" ht="15" x14ac:dyDescent="0.2">
      <c r="A28" s="16" t="s">
        <v>43</v>
      </c>
      <c r="B28" s="17" t="s">
        <v>44</v>
      </c>
      <c r="C28" s="18" t="s">
        <v>8</v>
      </c>
      <c r="D28" s="19">
        <v>300</v>
      </c>
      <c r="E28" s="20"/>
      <c r="F28" s="20">
        <f t="shared" si="0"/>
        <v>0</v>
      </c>
    </row>
    <row r="29" spans="1:6" ht="15" x14ac:dyDescent="0.2">
      <c r="A29" s="16" t="s">
        <v>45</v>
      </c>
      <c r="B29" s="17" t="s">
        <v>46</v>
      </c>
      <c r="C29" s="18" t="s">
        <v>8</v>
      </c>
      <c r="D29" s="19">
        <v>80</v>
      </c>
      <c r="E29" s="20"/>
      <c r="F29" s="20">
        <f t="shared" si="0"/>
        <v>0</v>
      </c>
    </row>
    <row r="30" spans="1:6" ht="15" x14ac:dyDescent="0.2">
      <c r="A30" s="16" t="s">
        <v>47</v>
      </c>
      <c r="B30" s="17" t="s">
        <v>48</v>
      </c>
      <c r="C30" s="18" t="s">
        <v>8</v>
      </c>
      <c r="D30" s="19">
        <v>650</v>
      </c>
      <c r="E30" s="20"/>
      <c r="F30" s="20">
        <f t="shared" si="0"/>
        <v>0</v>
      </c>
    </row>
    <row r="31" spans="1:6" ht="15" x14ac:dyDescent="0.2">
      <c r="A31" s="16" t="s">
        <v>49</v>
      </c>
      <c r="B31" s="17" t="s">
        <v>50</v>
      </c>
      <c r="C31" s="18" t="s">
        <v>8</v>
      </c>
      <c r="D31" s="19">
        <v>1000</v>
      </c>
      <c r="E31" s="20"/>
      <c r="F31" s="20">
        <f t="shared" si="0"/>
        <v>0</v>
      </c>
    </row>
    <row r="32" spans="1:6" ht="15" x14ac:dyDescent="0.2">
      <c r="A32" s="16"/>
      <c r="B32" s="22" t="s">
        <v>52</v>
      </c>
      <c r="C32" s="14"/>
      <c r="D32" s="24"/>
      <c r="E32" s="24"/>
      <c r="F32" s="20">
        <f t="shared" si="0"/>
        <v>0</v>
      </c>
    </row>
    <row r="33" spans="1:6" ht="30" x14ac:dyDescent="0.2">
      <c r="A33" s="16" t="s">
        <v>51</v>
      </c>
      <c r="B33" s="25" t="s">
        <v>56</v>
      </c>
      <c r="C33" s="18" t="s">
        <v>54</v>
      </c>
      <c r="D33" s="19">
        <v>105</v>
      </c>
      <c r="E33" s="20"/>
      <c r="F33" s="20">
        <f t="shared" si="0"/>
        <v>0</v>
      </c>
    </row>
    <row r="34" spans="1:6" ht="15" x14ac:dyDescent="0.2">
      <c r="A34" s="16" t="s">
        <v>53</v>
      </c>
      <c r="B34" s="25" t="s">
        <v>58</v>
      </c>
      <c r="C34" s="18" t="s">
        <v>59</v>
      </c>
      <c r="D34" s="19">
        <v>63</v>
      </c>
      <c r="E34" s="20"/>
      <c r="F34" s="20">
        <f t="shared" si="0"/>
        <v>0</v>
      </c>
    </row>
    <row r="35" spans="1:6" ht="15" x14ac:dyDescent="0.2">
      <c r="A35" s="16" t="s">
        <v>55</v>
      </c>
      <c r="B35" s="25" t="s">
        <v>61</v>
      </c>
      <c r="C35" s="18" t="s">
        <v>62</v>
      </c>
      <c r="D35" s="19">
        <v>21</v>
      </c>
      <c r="E35" s="20"/>
      <c r="F35" s="20">
        <f t="shared" si="0"/>
        <v>0</v>
      </c>
    </row>
    <row r="36" spans="1:6" ht="15" x14ac:dyDescent="0.2">
      <c r="A36" s="16" t="s">
        <v>57</v>
      </c>
      <c r="B36" s="25" t="s">
        <v>64</v>
      </c>
      <c r="C36" s="18" t="s">
        <v>59</v>
      </c>
      <c r="D36" s="19">
        <v>170</v>
      </c>
      <c r="E36" s="20"/>
      <c r="F36" s="20">
        <f t="shared" si="0"/>
        <v>0</v>
      </c>
    </row>
    <row r="37" spans="1:6" ht="15" x14ac:dyDescent="0.2">
      <c r="A37" s="16" t="s">
        <v>60</v>
      </c>
      <c r="B37" s="25" t="s">
        <v>202</v>
      </c>
      <c r="C37" s="18" t="s">
        <v>66</v>
      </c>
      <c r="D37" s="19">
        <v>40</v>
      </c>
      <c r="E37" s="20"/>
      <c r="F37" s="20">
        <f t="shared" si="0"/>
        <v>0</v>
      </c>
    </row>
    <row r="38" spans="1:6" ht="15" x14ac:dyDescent="0.2">
      <c r="A38" s="16" t="s">
        <v>63</v>
      </c>
      <c r="B38" s="25" t="s">
        <v>69</v>
      </c>
      <c r="C38" s="18" t="s">
        <v>66</v>
      </c>
      <c r="D38" s="19">
        <v>60</v>
      </c>
      <c r="E38" s="20"/>
      <c r="F38" s="20">
        <f t="shared" si="0"/>
        <v>0</v>
      </c>
    </row>
    <row r="39" spans="1:6" ht="30" x14ac:dyDescent="0.2">
      <c r="A39" s="16" t="s">
        <v>65</v>
      </c>
      <c r="B39" s="25" t="s">
        <v>71</v>
      </c>
      <c r="C39" s="18" t="s">
        <v>66</v>
      </c>
      <c r="D39" s="19">
        <v>80</v>
      </c>
      <c r="E39" s="20"/>
      <c r="F39" s="20">
        <f t="shared" si="0"/>
        <v>0</v>
      </c>
    </row>
    <row r="40" spans="1:6" ht="15" x14ac:dyDescent="0.2">
      <c r="A40" s="16" t="s">
        <v>67</v>
      </c>
      <c r="B40" s="25" t="s">
        <v>73</v>
      </c>
      <c r="C40" s="18" t="s">
        <v>59</v>
      </c>
      <c r="D40" s="19">
        <v>90</v>
      </c>
      <c r="E40" s="20"/>
      <c r="F40" s="20">
        <f t="shared" si="0"/>
        <v>0</v>
      </c>
    </row>
    <row r="41" spans="1:6" ht="15" x14ac:dyDescent="0.2">
      <c r="A41" s="16" t="s">
        <v>68</v>
      </c>
      <c r="B41" s="25" t="s">
        <v>75</v>
      </c>
      <c r="C41" s="18" t="s">
        <v>59</v>
      </c>
      <c r="D41" s="19">
        <v>20</v>
      </c>
      <c r="E41" s="20"/>
      <c r="F41" s="20">
        <f t="shared" si="0"/>
        <v>0</v>
      </c>
    </row>
    <row r="42" spans="1:6" ht="15" x14ac:dyDescent="0.2">
      <c r="A42" s="16" t="s">
        <v>70</v>
      </c>
      <c r="B42" s="25" t="s">
        <v>79</v>
      </c>
      <c r="C42" s="18" t="s">
        <v>66</v>
      </c>
      <c r="D42" s="19">
        <v>40</v>
      </c>
      <c r="E42" s="20"/>
      <c r="F42" s="20">
        <f t="shared" si="0"/>
        <v>0</v>
      </c>
    </row>
    <row r="43" spans="1:6" ht="15.75" customHeight="1" x14ac:dyDescent="0.2">
      <c r="A43" s="16" t="s">
        <v>72</v>
      </c>
      <c r="B43" s="26" t="s">
        <v>81</v>
      </c>
      <c r="C43" s="18" t="s">
        <v>66</v>
      </c>
      <c r="D43" s="19">
        <v>300</v>
      </c>
      <c r="E43" s="20"/>
      <c r="F43" s="20">
        <f t="shared" si="0"/>
        <v>0</v>
      </c>
    </row>
    <row r="44" spans="1:6" ht="15" x14ac:dyDescent="0.2">
      <c r="A44" s="16"/>
      <c r="B44" s="25"/>
      <c r="C44" s="18"/>
      <c r="D44" s="21"/>
      <c r="E44" s="20"/>
      <c r="F44" s="20">
        <f t="shared" si="0"/>
        <v>0</v>
      </c>
    </row>
    <row r="45" spans="1:6" ht="15" x14ac:dyDescent="0.2">
      <c r="A45" s="16"/>
      <c r="B45" s="13" t="s">
        <v>82</v>
      </c>
      <c r="C45" s="14"/>
      <c r="D45" s="23"/>
      <c r="E45" s="23"/>
      <c r="F45" s="20">
        <f t="shared" si="0"/>
        <v>0</v>
      </c>
    </row>
    <row r="46" spans="1:6" ht="15" x14ac:dyDescent="0.2">
      <c r="A46" s="16" t="s">
        <v>74</v>
      </c>
      <c r="B46" s="17" t="s">
        <v>84</v>
      </c>
      <c r="C46" s="18" t="s">
        <v>54</v>
      </c>
      <c r="D46" s="27">
        <v>1700</v>
      </c>
      <c r="E46" s="20"/>
      <c r="F46" s="20">
        <f t="shared" si="0"/>
        <v>0</v>
      </c>
    </row>
    <row r="47" spans="1:6" ht="15" x14ac:dyDescent="0.2">
      <c r="A47" s="16" t="s">
        <v>76</v>
      </c>
      <c r="B47" s="17" t="s">
        <v>87</v>
      </c>
      <c r="C47" s="18" t="s">
        <v>8</v>
      </c>
      <c r="D47" s="19">
        <v>50</v>
      </c>
      <c r="E47" s="20"/>
      <c r="F47" s="20">
        <f t="shared" si="0"/>
        <v>0</v>
      </c>
    </row>
    <row r="48" spans="1:6" ht="15" x14ac:dyDescent="0.2">
      <c r="A48" s="16"/>
      <c r="B48" s="17"/>
      <c r="C48" s="18"/>
      <c r="D48" s="21"/>
      <c r="E48" s="20"/>
      <c r="F48" s="20">
        <f t="shared" si="0"/>
        <v>0</v>
      </c>
    </row>
    <row r="49" spans="1:6" ht="15" x14ac:dyDescent="0.2">
      <c r="A49" s="16"/>
      <c r="B49" s="13" t="s">
        <v>88</v>
      </c>
      <c r="C49" s="14"/>
      <c r="D49" s="23"/>
      <c r="E49" s="23"/>
      <c r="F49" s="20">
        <f t="shared" si="0"/>
        <v>0</v>
      </c>
    </row>
    <row r="50" spans="1:6" ht="15" x14ac:dyDescent="0.2">
      <c r="A50" s="16" t="s">
        <v>77</v>
      </c>
      <c r="B50" s="17" t="s">
        <v>91</v>
      </c>
      <c r="C50" s="18" t="s">
        <v>66</v>
      </c>
      <c r="D50" s="19">
        <v>1000</v>
      </c>
      <c r="E50" s="20"/>
      <c r="F50" s="20">
        <f t="shared" si="0"/>
        <v>0</v>
      </c>
    </row>
    <row r="51" spans="1:6" ht="15" x14ac:dyDescent="0.2">
      <c r="A51" s="16" t="s">
        <v>78</v>
      </c>
      <c r="B51" s="17" t="s">
        <v>93</v>
      </c>
      <c r="C51" s="18" t="s">
        <v>66</v>
      </c>
      <c r="D51" s="19">
        <v>100</v>
      </c>
      <c r="E51" s="20"/>
      <c r="F51" s="20">
        <f t="shared" si="0"/>
        <v>0</v>
      </c>
    </row>
    <row r="52" spans="1:6" ht="15" x14ac:dyDescent="0.2">
      <c r="A52" s="16" t="s">
        <v>80</v>
      </c>
      <c r="B52" s="17" t="s">
        <v>95</v>
      </c>
      <c r="C52" s="18" t="s">
        <v>66</v>
      </c>
      <c r="D52" s="19">
        <v>40</v>
      </c>
      <c r="E52" s="20"/>
      <c r="F52" s="20">
        <f t="shared" si="0"/>
        <v>0</v>
      </c>
    </row>
    <row r="53" spans="1:6" ht="15" x14ac:dyDescent="0.2">
      <c r="A53" s="16" t="s">
        <v>83</v>
      </c>
      <c r="B53" s="17" t="s">
        <v>97</v>
      </c>
      <c r="C53" s="18" t="s">
        <v>66</v>
      </c>
      <c r="D53" s="19">
        <v>140</v>
      </c>
      <c r="E53" s="20"/>
      <c r="F53" s="20">
        <f t="shared" si="0"/>
        <v>0</v>
      </c>
    </row>
    <row r="54" spans="1:6" ht="15" x14ac:dyDescent="0.2">
      <c r="A54" s="16" t="s">
        <v>85</v>
      </c>
      <c r="B54" s="17" t="s">
        <v>99</v>
      </c>
      <c r="C54" s="18" t="s">
        <v>66</v>
      </c>
      <c r="D54" s="19">
        <v>30</v>
      </c>
      <c r="E54" s="20"/>
      <c r="F54" s="20">
        <f t="shared" si="0"/>
        <v>0</v>
      </c>
    </row>
    <row r="55" spans="1:6" ht="15" x14ac:dyDescent="0.2">
      <c r="A55" s="16" t="s">
        <v>86</v>
      </c>
      <c r="B55" s="17" t="s">
        <v>199</v>
      </c>
      <c r="C55" s="18" t="s">
        <v>54</v>
      </c>
      <c r="D55" s="19">
        <v>1000</v>
      </c>
      <c r="E55" s="20"/>
      <c r="F55" s="20">
        <f t="shared" si="0"/>
        <v>0</v>
      </c>
    </row>
    <row r="56" spans="1:6" ht="15" x14ac:dyDescent="0.2">
      <c r="A56" s="16" t="s">
        <v>89</v>
      </c>
      <c r="B56" s="17" t="s">
        <v>103</v>
      </c>
      <c r="C56" s="18" t="s">
        <v>66</v>
      </c>
      <c r="D56" s="19">
        <v>700</v>
      </c>
      <c r="E56" s="20"/>
      <c r="F56" s="20">
        <f t="shared" si="0"/>
        <v>0</v>
      </c>
    </row>
    <row r="57" spans="1:6" ht="15" x14ac:dyDescent="0.2">
      <c r="A57" s="16" t="s">
        <v>90</v>
      </c>
      <c r="B57" s="17" t="s">
        <v>106</v>
      </c>
      <c r="C57" s="18" t="s">
        <v>28</v>
      </c>
      <c r="D57" s="19">
        <v>70</v>
      </c>
      <c r="E57" s="20"/>
      <c r="F57" s="20">
        <f t="shared" si="0"/>
        <v>0</v>
      </c>
    </row>
    <row r="58" spans="1:6" ht="15" x14ac:dyDescent="0.2">
      <c r="A58" s="16" t="s">
        <v>92</v>
      </c>
      <c r="B58" s="17" t="s">
        <v>108</v>
      </c>
      <c r="C58" s="18" t="s">
        <v>54</v>
      </c>
      <c r="D58" s="19">
        <v>40</v>
      </c>
      <c r="E58" s="20"/>
      <c r="F58" s="20">
        <f t="shared" si="0"/>
        <v>0</v>
      </c>
    </row>
    <row r="59" spans="1:6" ht="15" x14ac:dyDescent="0.2">
      <c r="A59" s="16" t="s">
        <v>94</v>
      </c>
      <c r="B59" s="17" t="s">
        <v>110</v>
      </c>
      <c r="C59" s="18" t="s">
        <v>66</v>
      </c>
      <c r="D59" s="19">
        <v>140</v>
      </c>
      <c r="E59" s="20"/>
      <c r="F59" s="20">
        <f t="shared" si="0"/>
        <v>0</v>
      </c>
    </row>
    <row r="60" spans="1:6" ht="15" x14ac:dyDescent="0.2">
      <c r="A60" s="16" t="s">
        <v>96</v>
      </c>
      <c r="B60" s="17" t="s">
        <v>112</v>
      </c>
      <c r="C60" s="18" t="s">
        <v>113</v>
      </c>
      <c r="D60" s="19">
        <v>200</v>
      </c>
      <c r="E60" s="20"/>
      <c r="F60" s="20">
        <f t="shared" si="0"/>
        <v>0</v>
      </c>
    </row>
    <row r="61" spans="1:6" ht="15" x14ac:dyDescent="0.2">
      <c r="A61" s="16" t="s">
        <v>98</v>
      </c>
      <c r="B61" s="17" t="s">
        <v>115</v>
      </c>
      <c r="C61" s="18" t="s">
        <v>8</v>
      </c>
      <c r="D61" s="19">
        <v>40</v>
      </c>
      <c r="E61" s="20"/>
      <c r="F61" s="20">
        <f t="shared" si="0"/>
        <v>0</v>
      </c>
    </row>
    <row r="62" spans="1:6" ht="15" x14ac:dyDescent="0.2">
      <c r="A62" s="16" t="s">
        <v>100</v>
      </c>
      <c r="B62" s="17" t="s">
        <v>117</v>
      </c>
      <c r="C62" s="18" t="s">
        <v>113</v>
      </c>
      <c r="D62" s="19">
        <v>80</v>
      </c>
      <c r="E62" s="20"/>
      <c r="F62" s="20">
        <f t="shared" si="0"/>
        <v>0</v>
      </c>
    </row>
    <row r="63" spans="1:6" ht="15" x14ac:dyDescent="0.2">
      <c r="A63" s="16" t="s">
        <v>101</v>
      </c>
      <c r="B63" s="25" t="s">
        <v>119</v>
      </c>
      <c r="C63" s="18" t="s">
        <v>66</v>
      </c>
      <c r="D63" s="19">
        <v>320</v>
      </c>
      <c r="E63" s="20"/>
      <c r="F63" s="20">
        <f t="shared" si="0"/>
        <v>0</v>
      </c>
    </row>
    <row r="64" spans="1:6" ht="15" x14ac:dyDescent="0.2">
      <c r="A64" s="16" t="s">
        <v>102</v>
      </c>
      <c r="B64" s="25" t="s">
        <v>121</v>
      </c>
      <c r="C64" s="18" t="s">
        <v>62</v>
      </c>
      <c r="D64" s="19">
        <v>300</v>
      </c>
      <c r="E64" s="20"/>
      <c r="F64" s="20">
        <f t="shared" ref="F64:F104" si="1">D64*E64</f>
        <v>0</v>
      </c>
    </row>
    <row r="65" spans="1:6" ht="30" customHeight="1" x14ac:dyDescent="0.2">
      <c r="A65" s="16" t="s">
        <v>104</v>
      </c>
      <c r="B65" s="33" t="s">
        <v>123</v>
      </c>
      <c r="C65" s="18" t="s">
        <v>66</v>
      </c>
      <c r="D65" s="19">
        <v>30</v>
      </c>
      <c r="E65" s="20"/>
      <c r="F65" s="20">
        <f t="shared" si="1"/>
        <v>0</v>
      </c>
    </row>
    <row r="66" spans="1:6" ht="15" x14ac:dyDescent="0.2">
      <c r="A66" s="16" t="s">
        <v>105</v>
      </c>
      <c r="B66" s="25" t="s">
        <v>125</v>
      </c>
      <c r="C66" s="18" t="s">
        <v>8</v>
      </c>
      <c r="D66" s="19">
        <v>25</v>
      </c>
      <c r="E66" s="20"/>
      <c r="F66" s="20">
        <f t="shared" si="1"/>
        <v>0</v>
      </c>
    </row>
    <row r="67" spans="1:6" ht="15" x14ac:dyDescent="0.2">
      <c r="A67" s="16" t="s">
        <v>107</v>
      </c>
      <c r="B67" s="25" t="s">
        <v>127</v>
      </c>
      <c r="C67" s="18" t="s">
        <v>66</v>
      </c>
      <c r="D67" s="19">
        <v>60</v>
      </c>
      <c r="E67" s="20"/>
      <c r="F67" s="20">
        <f t="shared" si="1"/>
        <v>0</v>
      </c>
    </row>
    <row r="68" spans="1:6" ht="15" x14ac:dyDescent="0.2">
      <c r="A68" s="16" t="s">
        <v>109</v>
      </c>
      <c r="B68" s="17" t="s">
        <v>129</v>
      </c>
      <c r="C68" s="18" t="s">
        <v>130</v>
      </c>
      <c r="D68" s="19">
        <v>6</v>
      </c>
      <c r="E68" s="20"/>
      <c r="F68" s="20">
        <f t="shared" si="1"/>
        <v>0</v>
      </c>
    </row>
    <row r="69" spans="1:6" ht="15" x14ac:dyDescent="0.2">
      <c r="A69" s="16" t="s">
        <v>111</v>
      </c>
      <c r="B69" s="17" t="s">
        <v>132</v>
      </c>
      <c r="C69" s="18" t="s">
        <v>133</v>
      </c>
      <c r="D69" s="19">
        <v>60</v>
      </c>
      <c r="E69" s="20"/>
      <c r="F69" s="20">
        <f t="shared" si="1"/>
        <v>0</v>
      </c>
    </row>
    <row r="70" spans="1:6" ht="15" x14ac:dyDescent="0.2">
      <c r="A70" s="16" t="s">
        <v>114</v>
      </c>
      <c r="B70" s="17" t="s">
        <v>135</v>
      </c>
      <c r="C70" s="18" t="s">
        <v>66</v>
      </c>
      <c r="D70" s="19">
        <v>400</v>
      </c>
      <c r="E70" s="20"/>
      <c r="F70" s="20">
        <f t="shared" si="1"/>
        <v>0</v>
      </c>
    </row>
    <row r="71" spans="1:6" ht="15" x14ac:dyDescent="0.2">
      <c r="A71" s="16" t="s">
        <v>116</v>
      </c>
      <c r="B71" s="17" t="s">
        <v>137</v>
      </c>
      <c r="C71" s="18" t="s">
        <v>8</v>
      </c>
      <c r="D71" s="27">
        <v>2000</v>
      </c>
      <c r="E71" s="20"/>
      <c r="F71" s="20">
        <f t="shared" si="1"/>
        <v>0</v>
      </c>
    </row>
    <row r="72" spans="1:6" ht="15" x14ac:dyDescent="0.2">
      <c r="A72" s="16" t="s">
        <v>118</v>
      </c>
      <c r="B72" s="17" t="s">
        <v>139</v>
      </c>
      <c r="C72" s="18" t="s">
        <v>66</v>
      </c>
      <c r="D72" s="19">
        <v>120</v>
      </c>
      <c r="E72" s="20"/>
      <c r="F72" s="20">
        <f t="shared" si="1"/>
        <v>0</v>
      </c>
    </row>
    <row r="73" spans="1:6" ht="15" x14ac:dyDescent="0.2">
      <c r="A73" s="16" t="s">
        <v>120</v>
      </c>
      <c r="B73" s="17" t="s">
        <v>141</v>
      </c>
      <c r="C73" s="18" t="s">
        <v>142</v>
      </c>
      <c r="D73" s="19">
        <v>5</v>
      </c>
      <c r="E73" s="20"/>
      <c r="F73" s="20">
        <f t="shared" si="1"/>
        <v>0</v>
      </c>
    </row>
    <row r="74" spans="1:6" ht="15" x14ac:dyDescent="0.2">
      <c r="A74" s="16" t="s">
        <v>122</v>
      </c>
      <c r="B74" s="17" t="s">
        <v>144</v>
      </c>
      <c r="C74" s="18" t="s">
        <v>62</v>
      </c>
      <c r="D74" s="19">
        <v>25</v>
      </c>
      <c r="E74" s="20"/>
      <c r="F74" s="20">
        <f t="shared" si="1"/>
        <v>0</v>
      </c>
    </row>
    <row r="75" spans="1:6" ht="15" x14ac:dyDescent="0.2">
      <c r="A75" s="16" t="s">
        <v>124</v>
      </c>
      <c r="B75" s="17" t="s">
        <v>146</v>
      </c>
      <c r="C75" s="18" t="s">
        <v>66</v>
      </c>
      <c r="D75" s="19">
        <v>200</v>
      </c>
      <c r="E75" s="20"/>
      <c r="F75" s="20">
        <f t="shared" si="1"/>
        <v>0</v>
      </c>
    </row>
    <row r="76" spans="1:6" ht="15" x14ac:dyDescent="0.2">
      <c r="A76" s="16" t="s">
        <v>126</v>
      </c>
      <c r="B76" s="17" t="s">
        <v>149</v>
      </c>
      <c r="C76" s="18" t="s">
        <v>66</v>
      </c>
      <c r="D76" s="19">
        <v>420</v>
      </c>
      <c r="E76" s="20"/>
      <c r="F76" s="20">
        <f t="shared" si="1"/>
        <v>0</v>
      </c>
    </row>
    <row r="77" spans="1:6" ht="15" x14ac:dyDescent="0.2">
      <c r="A77" s="16" t="s">
        <v>128</v>
      </c>
      <c r="B77" s="17" t="s">
        <v>151</v>
      </c>
      <c r="C77" s="18" t="s">
        <v>59</v>
      </c>
      <c r="D77" s="19">
        <v>32</v>
      </c>
      <c r="E77" s="20"/>
      <c r="F77" s="20">
        <f t="shared" si="1"/>
        <v>0</v>
      </c>
    </row>
    <row r="78" spans="1:6" ht="15" customHeight="1" x14ac:dyDescent="0.2">
      <c r="A78" s="16" t="s">
        <v>131</v>
      </c>
      <c r="B78" s="25" t="s">
        <v>153</v>
      </c>
      <c r="C78" s="18" t="s">
        <v>66</v>
      </c>
      <c r="D78" s="19">
        <v>600</v>
      </c>
      <c r="E78" s="20"/>
      <c r="F78" s="20">
        <f t="shared" si="1"/>
        <v>0</v>
      </c>
    </row>
    <row r="79" spans="1:6" ht="15" x14ac:dyDescent="0.2">
      <c r="A79" s="16" t="s">
        <v>134</v>
      </c>
      <c r="B79" s="17" t="s">
        <v>155</v>
      </c>
      <c r="C79" s="18" t="s">
        <v>59</v>
      </c>
      <c r="D79" s="19">
        <v>70</v>
      </c>
      <c r="E79" s="20"/>
      <c r="F79" s="20">
        <f t="shared" si="1"/>
        <v>0</v>
      </c>
    </row>
    <row r="80" spans="1:6" ht="15" x14ac:dyDescent="0.2">
      <c r="A80" s="16" t="s">
        <v>136</v>
      </c>
      <c r="B80" s="17" t="s">
        <v>157</v>
      </c>
      <c r="C80" s="18" t="s">
        <v>66</v>
      </c>
      <c r="D80" s="19">
        <v>40</v>
      </c>
      <c r="E80" s="20"/>
      <c r="F80" s="20">
        <f t="shared" si="1"/>
        <v>0</v>
      </c>
    </row>
    <row r="81" spans="1:6" ht="15" x14ac:dyDescent="0.2">
      <c r="A81" s="16" t="s">
        <v>138</v>
      </c>
      <c r="B81" s="17" t="s">
        <v>159</v>
      </c>
      <c r="C81" s="18" t="s">
        <v>8</v>
      </c>
      <c r="D81" s="19">
        <v>100</v>
      </c>
      <c r="E81" s="20"/>
      <c r="F81" s="20">
        <f t="shared" si="1"/>
        <v>0</v>
      </c>
    </row>
    <row r="82" spans="1:6" ht="15" x14ac:dyDescent="0.2">
      <c r="A82" s="16" t="s">
        <v>140</v>
      </c>
      <c r="B82" s="17" t="s">
        <v>161</v>
      </c>
      <c r="C82" s="18" t="s">
        <v>130</v>
      </c>
      <c r="D82" s="19">
        <v>250</v>
      </c>
      <c r="E82" s="20"/>
      <c r="F82" s="20">
        <f t="shared" si="1"/>
        <v>0</v>
      </c>
    </row>
    <row r="83" spans="1:6" ht="15" x14ac:dyDescent="0.2">
      <c r="A83" s="16" t="s">
        <v>143</v>
      </c>
      <c r="B83" s="17" t="s">
        <v>163</v>
      </c>
      <c r="C83" s="18" t="s">
        <v>8</v>
      </c>
      <c r="D83" s="19">
        <v>21</v>
      </c>
      <c r="E83" s="20"/>
      <c r="F83" s="20">
        <f t="shared" si="1"/>
        <v>0</v>
      </c>
    </row>
    <row r="84" spans="1:6" ht="30" x14ac:dyDescent="0.2">
      <c r="A84" s="16" t="s">
        <v>145</v>
      </c>
      <c r="B84" s="25" t="s">
        <v>165</v>
      </c>
      <c r="C84" s="18" t="s">
        <v>8</v>
      </c>
      <c r="D84" s="19">
        <v>600</v>
      </c>
      <c r="E84" s="20"/>
      <c r="F84" s="20">
        <f t="shared" si="1"/>
        <v>0</v>
      </c>
    </row>
    <row r="85" spans="1:6" ht="15" x14ac:dyDescent="0.2">
      <c r="A85" s="16" t="s">
        <v>147</v>
      </c>
      <c r="B85" s="17" t="s">
        <v>167</v>
      </c>
      <c r="C85" s="18" t="s">
        <v>130</v>
      </c>
      <c r="D85" s="19">
        <v>200</v>
      </c>
      <c r="E85" s="20"/>
      <c r="F85" s="20">
        <f t="shared" si="1"/>
        <v>0</v>
      </c>
    </row>
    <row r="86" spans="1:6" ht="15" x14ac:dyDescent="0.2">
      <c r="A86" s="16" t="s">
        <v>148</v>
      </c>
      <c r="B86" s="17" t="s">
        <v>169</v>
      </c>
      <c r="C86" s="18" t="s">
        <v>8</v>
      </c>
      <c r="D86" s="19">
        <v>30</v>
      </c>
      <c r="E86" s="20"/>
      <c r="F86" s="20">
        <f t="shared" si="1"/>
        <v>0</v>
      </c>
    </row>
    <row r="87" spans="1:6" ht="15" x14ac:dyDescent="0.2">
      <c r="A87" s="16" t="s">
        <v>150</v>
      </c>
      <c r="B87" s="17" t="s">
        <v>171</v>
      </c>
      <c r="C87" s="18" t="s">
        <v>66</v>
      </c>
      <c r="D87" s="19">
        <v>200</v>
      </c>
      <c r="E87" s="20"/>
      <c r="F87" s="20">
        <f t="shared" si="1"/>
        <v>0</v>
      </c>
    </row>
    <row r="88" spans="1:6" ht="15" x14ac:dyDescent="0.2">
      <c r="A88" s="16" t="s">
        <v>152</v>
      </c>
      <c r="B88" s="17" t="s">
        <v>173</v>
      </c>
      <c r="C88" s="18" t="s">
        <v>66</v>
      </c>
      <c r="D88" s="19">
        <v>60</v>
      </c>
      <c r="E88" s="20"/>
      <c r="F88" s="20">
        <f t="shared" si="1"/>
        <v>0</v>
      </c>
    </row>
    <row r="89" spans="1:6" ht="15" x14ac:dyDescent="0.2">
      <c r="A89" s="16" t="s">
        <v>154</v>
      </c>
      <c r="B89" s="17" t="s">
        <v>175</v>
      </c>
      <c r="C89" s="18" t="s">
        <v>66</v>
      </c>
      <c r="D89" s="19">
        <v>20</v>
      </c>
      <c r="E89" s="20"/>
      <c r="F89" s="20">
        <f t="shared" si="1"/>
        <v>0</v>
      </c>
    </row>
    <row r="90" spans="1:6" ht="15" x14ac:dyDescent="0.2">
      <c r="A90" s="16" t="s">
        <v>156</v>
      </c>
      <c r="B90" s="28" t="s">
        <v>177</v>
      </c>
      <c r="C90" s="29" t="s">
        <v>66</v>
      </c>
      <c r="D90" s="19">
        <v>40</v>
      </c>
      <c r="E90" s="20"/>
      <c r="F90" s="20">
        <f t="shared" si="1"/>
        <v>0</v>
      </c>
    </row>
    <row r="91" spans="1:6" ht="15" x14ac:dyDescent="0.2">
      <c r="A91" s="16" t="s">
        <v>158</v>
      </c>
      <c r="B91" s="28" t="s">
        <v>179</v>
      </c>
      <c r="C91" s="29" t="s">
        <v>66</v>
      </c>
      <c r="D91" s="19">
        <v>20</v>
      </c>
      <c r="E91" s="20"/>
      <c r="F91" s="20">
        <f t="shared" si="1"/>
        <v>0</v>
      </c>
    </row>
    <row r="92" spans="1:6" ht="15" x14ac:dyDescent="0.2">
      <c r="A92" s="16" t="s">
        <v>160</v>
      </c>
      <c r="B92" s="28" t="s">
        <v>182</v>
      </c>
      <c r="C92" s="29" t="s">
        <v>66</v>
      </c>
      <c r="D92" s="19">
        <v>300</v>
      </c>
      <c r="E92" s="20"/>
      <c r="F92" s="20">
        <f t="shared" si="1"/>
        <v>0</v>
      </c>
    </row>
    <row r="93" spans="1:6" ht="15" x14ac:dyDescent="0.2">
      <c r="A93" s="16" t="s">
        <v>162</v>
      </c>
      <c r="B93" s="28" t="s">
        <v>184</v>
      </c>
      <c r="C93" s="29" t="s">
        <v>66</v>
      </c>
      <c r="D93" s="19">
        <v>20</v>
      </c>
      <c r="E93" s="20"/>
      <c r="F93" s="20">
        <f t="shared" si="1"/>
        <v>0</v>
      </c>
    </row>
    <row r="94" spans="1:6" ht="15" x14ac:dyDescent="0.2">
      <c r="A94" s="16" t="s">
        <v>164</v>
      </c>
      <c r="B94" s="28" t="s">
        <v>185</v>
      </c>
      <c r="C94" s="29" t="s">
        <v>8</v>
      </c>
      <c r="D94" s="19">
        <v>16</v>
      </c>
      <c r="E94" s="20"/>
      <c r="F94" s="20">
        <f t="shared" si="1"/>
        <v>0</v>
      </c>
    </row>
    <row r="95" spans="1:6" ht="15" x14ac:dyDescent="0.2">
      <c r="A95" s="16" t="s">
        <v>166</v>
      </c>
      <c r="B95" s="28" t="s">
        <v>203</v>
      </c>
      <c r="C95" s="29" t="s">
        <v>8</v>
      </c>
      <c r="D95" s="19">
        <v>10</v>
      </c>
      <c r="E95" s="20"/>
      <c r="F95" s="20">
        <f t="shared" si="1"/>
        <v>0</v>
      </c>
    </row>
    <row r="96" spans="1:6" ht="15" x14ac:dyDescent="0.2">
      <c r="A96" s="16" t="s">
        <v>168</v>
      </c>
      <c r="B96" s="28" t="s">
        <v>186</v>
      </c>
      <c r="C96" s="29" t="s">
        <v>62</v>
      </c>
      <c r="D96" s="19">
        <v>20</v>
      </c>
      <c r="E96" s="20"/>
      <c r="F96" s="20">
        <f t="shared" si="1"/>
        <v>0</v>
      </c>
    </row>
    <row r="97" spans="1:6" ht="15" x14ac:dyDescent="0.2">
      <c r="A97" s="16" t="s">
        <v>170</v>
      </c>
      <c r="B97" s="28" t="s">
        <v>187</v>
      </c>
      <c r="C97" s="29" t="s">
        <v>188</v>
      </c>
      <c r="D97" s="19">
        <v>20</v>
      </c>
      <c r="E97" s="20"/>
      <c r="F97" s="20">
        <f t="shared" si="1"/>
        <v>0</v>
      </c>
    </row>
    <row r="98" spans="1:6" ht="15" x14ac:dyDescent="0.2">
      <c r="A98" s="16" t="s">
        <v>172</v>
      </c>
      <c r="B98" s="16" t="s">
        <v>189</v>
      </c>
      <c r="C98" s="30" t="s">
        <v>8</v>
      </c>
      <c r="D98" s="19">
        <v>70</v>
      </c>
      <c r="E98" s="20"/>
      <c r="F98" s="20">
        <f t="shared" si="1"/>
        <v>0</v>
      </c>
    </row>
    <row r="99" spans="1:6" ht="15" x14ac:dyDescent="0.2">
      <c r="A99" s="16" t="s">
        <v>174</v>
      </c>
      <c r="B99" s="16" t="s">
        <v>190</v>
      </c>
      <c r="C99" s="30" t="s">
        <v>188</v>
      </c>
      <c r="D99" s="19">
        <v>20</v>
      </c>
      <c r="E99" s="20"/>
      <c r="F99" s="20">
        <f t="shared" si="1"/>
        <v>0</v>
      </c>
    </row>
    <row r="100" spans="1:6" ht="15" x14ac:dyDescent="0.2">
      <c r="A100" s="16" t="s">
        <v>176</v>
      </c>
      <c r="B100" s="16" t="s">
        <v>191</v>
      </c>
      <c r="C100" s="30" t="s">
        <v>188</v>
      </c>
      <c r="D100" s="19">
        <v>40</v>
      </c>
      <c r="E100" s="20"/>
      <c r="F100" s="20">
        <f t="shared" si="1"/>
        <v>0</v>
      </c>
    </row>
    <row r="101" spans="1:6" ht="15" x14ac:dyDescent="0.2">
      <c r="A101" s="16" t="s">
        <v>178</v>
      </c>
      <c r="B101" s="16" t="s">
        <v>192</v>
      </c>
      <c r="C101" s="30" t="s">
        <v>188</v>
      </c>
      <c r="D101" s="19">
        <v>6</v>
      </c>
      <c r="E101" s="20"/>
      <c r="F101" s="20">
        <f t="shared" si="1"/>
        <v>0</v>
      </c>
    </row>
    <row r="102" spans="1:6" ht="15" x14ac:dyDescent="0.2">
      <c r="A102" s="16" t="s">
        <v>180</v>
      </c>
      <c r="B102" s="16" t="s">
        <v>193</v>
      </c>
      <c r="C102" s="30" t="s">
        <v>66</v>
      </c>
      <c r="D102" s="19">
        <v>600</v>
      </c>
      <c r="E102" s="20"/>
      <c r="F102" s="20">
        <f t="shared" si="1"/>
        <v>0</v>
      </c>
    </row>
    <row r="103" spans="1:6" ht="15" x14ac:dyDescent="0.2">
      <c r="A103" s="16" t="s">
        <v>181</v>
      </c>
      <c r="B103" s="16" t="s">
        <v>194</v>
      </c>
      <c r="C103" s="30" t="s">
        <v>188</v>
      </c>
      <c r="D103" s="19">
        <v>20</v>
      </c>
      <c r="E103" s="20"/>
      <c r="F103" s="20">
        <f t="shared" si="1"/>
        <v>0</v>
      </c>
    </row>
    <row r="104" spans="1:6" ht="15" x14ac:dyDescent="0.2">
      <c r="A104" s="16" t="s">
        <v>183</v>
      </c>
      <c r="B104" s="16" t="s">
        <v>195</v>
      </c>
      <c r="C104" s="30" t="s">
        <v>28</v>
      </c>
      <c r="D104" s="19">
        <v>5</v>
      </c>
      <c r="E104" s="20"/>
      <c r="F104" s="20">
        <f t="shared" si="1"/>
        <v>0</v>
      </c>
    </row>
    <row r="105" spans="1:6" ht="15" x14ac:dyDescent="0.2">
      <c r="A105" s="16"/>
      <c r="B105" s="31" t="s">
        <v>196</v>
      </c>
      <c r="C105" s="37"/>
      <c r="D105" s="38"/>
      <c r="E105" s="38"/>
      <c r="F105" s="34">
        <f>SUM(F8:F104)</f>
        <v>0</v>
      </c>
    </row>
    <row r="106" spans="1:6" x14ac:dyDescent="0.2">
      <c r="A106" s="2"/>
      <c r="B106" s="6"/>
      <c r="C106" s="7"/>
    </row>
    <row r="108" spans="1:6" x14ac:dyDescent="0.2">
      <c r="E108" s="32"/>
    </row>
    <row r="109" spans="1:6" x14ac:dyDescent="0.2">
      <c r="B109" s="1" t="s">
        <v>205</v>
      </c>
    </row>
  </sheetData>
  <mergeCells count="4">
    <mergeCell ref="D1:F1"/>
    <mergeCell ref="A2:F2"/>
    <mergeCell ref="A4:F4"/>
    <mergeCell ref="C105:E105"/>
  </mergeCells>
  <pageMargins left="0.7" right="0.7" top="0.75" bottom="0.75" header="0.3" footer="0.3"/>
  <pageSetup paperSize="9" scale="73" orientation="portrait" horizontalDpi="0" verticalDpi="0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Bölcsőde</dc:creator>
  <cp:lastModifiedBy>Bölcsőde</cp:lastModifiedBy>
  <cp:lastPrinted>2019-11-28T09:27:26Z</cp:lastPrinted>
  <dcterms:created xsi:type="dcterms:W3CDTF">2019-11-20T07:38:36Z</dcterms:created>
  <dcterms:modified xsi:type="dcterms:W3CDTF">2022-11-28T12:54:47Z</dcterms:modified>
</cp:coreProperties>
</file>